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aa0c0f6065015f1/ドキュメント/homepage/Business/seminar/統計学入門/"/>
    </mc:Choice>
  </mc:AlternateContent>
  <xr:revisionPtr revIDLastSave="56" documentId="13_ncr:1_{2C44193A-6BA6-4BCC-B49E-4E5F66C23D10}" xr6:coauthVersionLast="47" xr6:coauthVersionMax="47" xr10:uidLastSave="{7A6E9B8B-3B7F-43A0-9BCF-BE670102A327}"/>
  <bookViews>
    <workbookView xWindow="14325" yWindow="-16320" windowWidth="29040" windowHeight="15720" activeTab="1" xr2:uid="{00000000-000D-0000-FFFF-FFFF00000000}"/>
  </bookViews>
  <sheets>
    <sheet name="サンプル1" sheetId="6" r:id="rId1"/>
    <sheet name="サンプル2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C10" i="14"/>
  <c r="C8" i="6"/>
  <c r="D8" i="6"/>
  <c r="C8" i="14"/>
  <c r="D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C10" authorId="0" shapeId="0" xr:uid="{853512D7-BB14-48AF-84BF-B48AC0A367E1}">
      <text>
        <r>
          <rPr>
            <sz val="9"/>
            <color indexed="81"/>
            <rFont val="MS P ゴシック"/>
            <family val="3"/>
            <charset val="128"/>
          </rPr>
          <t>=T.TEST(C2:C6,D2:D6,2,2)</t>
        </r>
      </text>
    </comment>
  </commentList>
</comments>
</file>

<file path=xl/sharedStrings.xml><?xml version="1.0" encoding="utf-8"?>
<sst xmlns="http://schemas.openxmlformats.org/spreadsheetml/2006/main" count="8" uniqueCount="4">
  <si>
    <t>A</t>
    <phoneticPr fontId="1"/>
  </si>
  <si>
    <t>B</t>
    <phoneticPr fontId="1"/>
  </si>
  <si>
    <t>平均値</t>
    <rPh sb="0" eb="3">
      <t>ヘイキンチ</t>
    </rPh>
    <phoneticPr fontId="1"/>
  </si>
  <si>
    <t>P値</t>
    <rPh sb="1" eb="2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</si>
</sst>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988280857807"/>
          <c:y val="5.5965010407601719E-2"/>
          <c:w val="0.81557101450155012"/>
          <c:h val="0.74462337362386"/>
        </c:manualLayout>
      </c:layout>
      <c:scatterChart>
        <c:scatterStyle val="lineMarker"/>
        <c:varyColors val="0"/>
        <c:ser>
          <c:idx val="0"/>
          <c:order val="0"/>
          <c:tx>
            <c:v>対策前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サンプル1!$A$2:$A$6</c:f>
              <c:numCache>
                <c:formatCode>General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xVal>
          <c:yVal>
            <c:numRef>
              <c:f>サンプル1!$C$2:$C$6</c:f>
              <c:numCache>
                <c:formatCode>General</c:formatCode>
                <c:ptCount val="5"/>
                <c:pt idx="0">
                  <c:v>95.4</c:v>
                </c:pt>
                <c:pt idx="1">
                  <c:v>30.4</c:v>
                </c:pt>
                <c:pt idx="2">
                  <c:v>62.5</c:v>
                </c:pt>
                <c:pt idx="3">
                  <c:v>77.5</c:v>
                </c:pt>
                <c:pt idx="4">
                  <c:v>84.2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27-470D-83F1-AFBCBFC60CBC}"/>
            </c:ext>
          </c:extLst>
        </c:ser>
        <c:ser>
          <c:idx val="1"/>
          <c:order val="1"/>
          <c:tx>
            <c:v>対策後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サンプル1!$B$2:$B$6</c:f>
              <c:numCache>
                <c:formatCode>General</c:formatCode>
                <c:ptCount val="5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xVal>
          <c:yVal>
            <c:numRef>
              <c:f>サンプル1!$D$2:$D$6</c:f>
              <c:numCache>
                <c:formatCode>General</c:formatCode>
                <c:ptCount val="5"/>
                <c:pt idx="0">
                  <c:v>91.3</c:v>
                </c:pt>
                <c:pt idx="1">
                  <c:v>88.3</c:v>
                </c:pt>
                <c:pt idx="2">
                  <c:v>72.599999999999994</c:v>
                </c:pt>
                <c:pt idx="3">
                  <c:v>63.2</c:v>
                </c:pt>
                <c:pt idx="4">
                  <c:v>84.6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27-470D-83F1-AFBCBFC60CBC}"/>
            </c:ext>
          </c:extLst>
        </c:ser>
        <c:ser>
          <c:idx val="2"/>
          <c:order val="2"/>
          <c:tx>
            <c:v>対策前の平均値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サンプル1!$A$2</c:f>
              <c:numCache>
                <c:formatCode>General</c:formatCode>
                <c:ptCount val="1"/>
                <c:pt idx="0">
                  <c:v>0.25</c:v>
                </c:pt>
              </c:numCache>
            </c:numRef>
          </c:xVal>
          <c:yVal>
            <c:numRef>
              <c:f>サンプル1!$C$8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27-470D-83F1-AFBCBFC60CBC}"/>
            </c:ext>
          </c:extLst>
        </c:ser>
        <c:ser>
          <c:idx val="3"/>
          <c:order val="3"/>
          <c:tx>
            <c:v>対策後の平均値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サンプル1!$B$2</c:f>
              <c:numCache>
                <c:formatCode>General</c:formatCode>
                <c:ptCount val="1"/>
                <c:pt idx="0">
                  <c:v>0.75</c:v>
                </c:pt>
              </c:numCache>
            </c:numRef>
          </c:xVal>
          <c:yVal>
            <c:numRef>
              <c:f>サンプル1!$D$8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27-470D-83F1-AFBCBFC6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130080"/>
        <c:axId val="191249632"/>
      </c:scatterChart>
      <c:valAx>
        <c:axId val="288130080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191249632"/>
        <c:crosses val="autoZero"/>
        <c:crossBetween val="midCat"/>
      </c:valAx>
      <c:valAx>
        <c:axId val="191249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8130080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004831669720357"/>
          <c:y val="0.82834928552234566"/>
          <c:w val="0.82656215734406724"/>
          <c:h val="0.15553408081095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988280857807"/>
          <c:y val="5.5965010407601719E-2"/>
          <c:w val="0.81557101450155012"/>
          <c:h val="0.74462337362386"/>
        </c:manualLayout>
      </c:layout>
      <c:scatterChart>
        <c:scatterStyle val="lineMarker"/>
        <c:varyColors val="0"/>
        <c:ser>
          <c:idx val="0"/>
          <c:order val="0"/>
          <c:tx>
            <c:v>対策前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サンプル2!$A$2:$A$6</c:f>
              <c:numCache>
                <c:formatCode>General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xVal>
          <c:yVal>
            <c:numRef>
              <c:f>サンプル2!$C$2:$C$6</c:f>
              <c:numCache>
                <c:formatCode>General</c:formatCode>
                <c:ptCount val="5"/>
                <c:pt idx="0">
                  <c:v>73.3</c:v>
                </c:pt>
                <c:pt idx="1">
                  <c:v>64.900000000000006</c:v>
                </c:pt>
                <c:pt idx="2">
                  <c:v>72.3</c:v>
                </c:pt>
                <c:pt idx="3">
                  <c:v>63.9</c:v>
                </c:pt>
                <c:pt idx="4">
                  <c:v>75.599999999999994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88-4F89-91C6-30D1EF58FC19}"/>
            </c:ext>
          </c:extLst>
        </c:ser>
        <c:ser>
          <c:idx val="1"/>
          <c:order val="1"/>
          <c:tx>
            <c:v>対策後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サンプル2!$B$2:$B$6</c:f>
              <c:numCache>
                <c:formatCode>General</c:formatCode>
                <c:ptCount val="5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xVal>
          <c:yVal>
            <c:numRef>
              <c:f>サンプル2!$D$2:$D$6</c:f>
              <c:numCache>
                <c:formatCode>General</c:formatCode>
                <c:ptCount val="5"/>
                <c:pt idx="0">
                  <c:v>80.900000000000006</c:v>
                </c:pt>
                <c:pt idx="1">
                  <c:v>77.8</c:v>
                </c:pt>
                <c:pt idx="2">
                  <c:v>74.2</c:v>
                </c:pt>
                <c:pt idx="3">
                  <c:v>90.4</c:v>
                </c:pt>
                <c:pt idx="4">
                  <c:v>76.7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88-4F89-91C6-30D1EF58FC19}"/>
            </c:ext>
          </c:extLst>
        </c:ser>
        <c:ser>
          <c:idx val="2"/>
          <c:order val="2"/>
          <c:tx>
            <c:v>対策前の平均値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サンプル2!$A$2</c:f>
              <c:numCache>
                <c:formatCode>General</c:formatCode>
                <c:ptCount val="1"/>
                <c:pt idx="0">
                  <c:v>0.25</c:v>
                </c:pt>
              </c:numCache>
            </c:numRef>
          </c:xVal>
          <c:yVal>
            <c:numRef>
              <c:f>サンプル2!$C$8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88-4F89-91C6-30D1EF58FC19}"/>
            </c:ext>
          </c:extLst>
        </c:ser>
        <c:ser>
          <c:idx val="3"/>
          <c:order val="3"/>
          <c:tx>
            <c:v>対策後の平均値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サンプル2!$B$2</c:f>
              <c:numCache>
                <c:formatCode>General</c:formatCode>
                <c:ptCount val="1"/>
                <c:pt idx="0">
                  <c:v>0.75</c:v>
                </c:pt>
              </c:numCache>
            </c:numRef>
          </c:xVal>
          <c:yVal>
            <c:numRef>
              <c:f>サンプル2!$D$8</c:f>
              <c:numCache>
                <c:formatCode>General</c:formatCode>
                <c:ptCount val="1"/>
                <c:pt idx="0">
                  <c:v>79.999999999999986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88-4F89-91C6-30D1EF58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130080"/>
        <c:axId val="191249632"/>
      </c:scatterChart>
      <c:valAx>
        <c:axId val="288130080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191249632"/>
        <c:crosses val="autoZero"/>
        <c:crossBetween val="midCat"/>
      </c:valAx>
      <c:valAx>
        <c:axId val="191249632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8130080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004831669720357"/>
          <c:y val="0.82834928552234566"/>
          <c:w val="0.82656215734406724"/>
          <c:h val="0.15553408081095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988280857807"/>
          <c:y val="5.5965010407601719E-2"/>
          <c:w val="0.81557101450155012"/>
          <c:h val="0.74462337362386"/>
        </c:manualLayout>
      </c:layout>
      <c:scatterChart>
        <c:scatterStyle val="lineMarker"/>
        <c:varyColors val="0"/>
        <c:ser>
          <c:idx val="0"/>
          <c:order val="0"/>
          <c:tx>
            <c:v>対策前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サンプル2!$A$2:$A$6</c:f>
              <c:numCache>
                <c:formatCode>General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xVal>
          <c:yVal>
            <c:numRef>
              <c:f>サンプル2!$C$2:$C$6</c:f>
              <c:numCache>
                <c:formatCode>General</c:formatCode>
                <c:ptCount val="5"/>
                <c:pt idx="0">
                  <c:v>73.3</c:v>
                </c:pt>
                <c:pt idx="1">
                  <c:v>64.900000000000006</c:v>
                </c:pt>
                <c:pt idx="2">
                  <c:v>72.3</c:v>
                </c:pt>
                <c:pt idx="3">
                  <c:v>63.9</c:v>
                </c:pt>
                <c:pt idx="4">
                  <c:v>75.599999999999994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0-48BE-96BF-99D3C611BAE0}"/>
            </c:ext>
          </c:extLst>
        </c:ser>
        <c:ser>
          <c:idx val="1"/>
          <c:order val="1"/>
          <c:tx>
            <c:v>対策後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サンプル2!$B$2:$B$6</c:f>
              <c:numCache>
                <c:formatCode>General</c:formatCode>
                <c:ptCount val="5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xVal>
          <c:yVal>
            <c:numRef>
              <c:f>サンプル2!$D$2:$D$6</c:f>
              <c:numCache>
                <c:formatCode>General</c:formatCode>
                <c:ptCount val="5"/>
                <c:pt idx="0">
                  <c:v>80.900000000000006</c:v>
                </c:pt>
                <c:pt idx="1">
                  <c:v>77.8</c:v>
                </c:pt>
                <c:pt idx="2">
                  <c:v>74.2</c:v>
                </c:pt>
                <c:pt idx="3">
                  <c:v>90.4</c:v>
                </c:pt>
                <c:pt idx="4">
                  <c:v>76.7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B0-48BE-96BF-99D3C611BAE0}"/>
            </c:ext>
          </c:extLst>
        </c:ser>
        <c:ser>
          <c:idx val="2"/>
          <c:order val="2"/>
          <c:tx>
            <c:v>対策前の平均値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サンプル2!$A$2</c:f>
              <c:numCache>
                <c:formatCode>General</c:formatCode>
                <c:ptCount val="1"/>
                <c:pt idx="0">
                  <c:v>0.25</c:v>
                </c:pt>
              </c:numCache>
            </c:numRef>
          </c:xVal>
          <c:yVal>
            <c:numRef>
              <c:f>サンプル2!$C$8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B0-48BE-96BF-99D3C611BAE0}"/>
            </c:ext>
          </c:extLst>
        </c:ser>
        <c:ser>
          <c:idx val="3"/>
          <c:order val="3"/>
          <c:tx>
            <c:v>対策後の平均値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サンプル2!$B$2</c:f>
              <c:numCache>
                <c:formatCode>General</c:formatCode>
                <c:ptCount val="1"/>
                <c:pt idx="0">
                  <c:v>0.75</c:v>
                </c:pt>
              </c:numCache>
            </c:numRef>
          </c:xVal>
          <c:yVal>
            <c:numRef>
              <c:f>サンプル2!$D$8</c:f>
              <c:numCache>
                <c:formatCode>General</c:formatCode>
                <c:ptCount val="1"/>
                <c:pt idx="0">
                  <c:v>79.999999999999986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B0-48BE-96BF-99D3C611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130080"/>
        <c:axId val="191249632"/>
      </c:scatterChart>
      <c:valAx>
        <c:axId val="288130080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91249632"/>
        <c:crosses val="autoZero"/>
        <c:crossBetween val="midCat"/>
      </c:valAx>
      <c:valAx>
        <c:axId val="191249632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8130080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004831669720357"/>
          <c:y val="0.82834928552234566"/>
          <c:w val="0.82656215734406724"/>
          <c:h val="0.15553408081095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530413</xdr:colOff>
      <xdr:row>15</xdr:row>
      <xdr:rowOff>21092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6587154-8F91-4382-8A2D-F44BB6754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526331</xdr:colOff>
      <xdr:row>15</xdr:row>
      <xdr:rowOff>18371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CDCEE7-CA0B-41CF-9415-598BD1743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17</xdr:col>
      <xdr:colOff>522249</xdr:colOff>
      <xdr:row>15</xdr:row>
      <xdr:rowOff>21092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A3F29B0-96F4-4CD4-822B-1353E7676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679174</xdr:colOff>
      <xdr:row>7</xdr:row>
      <xdr:rowOff>165652</xdr:rowOff>
    </xdr:from>
    <xdr:to>
      <xdr:col>11</xdr:col>
      <xdr:colOff>455544</xdr:colOff>
      <xdr:row>9</xdr:row>
      <xdr:rowOff>91109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D1803C25-BD3D-814B-B591-0F68FD9013C0}"/>
            </a:ext>
          </a:extLst>
        </xdr:cNvPr>
        <xdr:cNvSpPr/>
      </xdr:nvSpPr>
      <xdr:spPr>
        <a:xfrm>
          <a:off x="7636565" y="1847022"/>
          <a:ext cx="472109" cy="405848"/>
        </a:xfrm>
        <a:prstGeom prst="lef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FBEA-B778-4362-9177-EBB7E5F0552D}">
  <dimension ref="A1:D10"/>
  <sheetViews>
    <sheetView zoomScale="115" zoomScaleNormal="115" workbookViewId="0">
      <selection activeCell="C10" sqref="C10"/>
    </sheetView>
  </sheetViews>
  <sheetFormatPr defaultRowHeight="18.45"/>
  <sheetData>
    <row r="1" spans="1:4">
      <c r="C1" t="s">
        <v>0</v>
      </c>
      <c r="D1" t="s">
        <v>1</v>
      </c>
    </row>
    <row r="2" spans="1:4">
      <c r="A2">
        <v>0.25</v>
      </c>
      <c r="B2">
        <v>0.75</v>
      </c>
      <c r="C2">
        <v>95.4</v>
      </c>
      <c r="D2">
        <v>91.3</v>
      </c>
    </row>
    <row r="3" spans="1:4">
      <c r="A3">
        <v>0.25</v>
      </c>
      <c r="B3">
        <v>0.75</v>
      </c>
      <c r="C3">
        <v>30.4</v>
      </c>
      <c r="D3">
        <v>88.3</v>
      </c>
    </row>
    <row r="4" spans="1:4">
      <c r="A4">
        <v>0.25</v>
      </c>
      <c r="B4">
        <v>0.75</v>
      </c>
      <c r="C4">
        <v>62.5</v>
      </c>
      <c r="D4">
        <v>72.599999999999994</v>
      </c>
    </row>
    <row r="5" spans="1:4">
      <c r="A5">
        <v>0.25</v>
      </c>
      <c r="B5">
        <v>0.75</v>
      </c>
      <c r="C5">
        <v>77.5</v>
      </c>
      <c r="D5">
        <v>63.2</v>
      </c>
    </row>
    <row r="6" spans="1:4">
      <c r="A6">
        <v>0.25</v>
      </c>
      <c r="B6">
        <v>0.75</v>
      </c>
      <c r="C6">
        <v>84.2</v>
      </c>
      <c r="D6">
        <v>84.6</v>
      </c>
    </row>
    <row r="8" spans="1:4">
      <c r="B8" t="s">
        <v>2</v>
      </c>
      <c r="C8">
        <f>AVERAGE(C2:C6)</f>
        <v>70</v>
      </c>
      <c r="D8">
        <f>AVERAGE(D2:D6)</f>
        <v>80</v>
      </c>
    </row>
    <row r="10" spans="1:4">
      <c r="B10" t="s">
        <v>3</v>
      </c>
      <c r="C10">
        <f>_xlfn.T.TEST(C2:C6,D2:D6,2,2)</f>
        <v>0.44379243653748446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3CFB-87D3-417B-BD1B-72FAC4305840}">
  <dimension ref="A1:D10"/>
  <sheetViews>
    <sheetView tabSelected="1" zoomScale="115" zoomScaleNormal="115" workbookViewId="0">
      <selection activeCell="P23" sqref="P23"/>
    </sheetView>
  </sheetViews>
  <sheetFormatPr defaultRowHeight="18.45"/>
  <sheetData>
    <row r="1" spans="1:4">
      <c r="C1" t="s">
        <v>0</v>
      </c>
      <c r="D1" t="s">
        <v>1</v>
      </c>
    </row>
    <row r="2" spans="1:4">
      <c r="A2">
        <v>0.25</v>
      </c>
      <c r="B2">
        <v>0.75</v>
      </c>
      <c r="C2">
        <v>73.3</v>
      </c>
      <c r="D2">
        <v>80.900000000000006</v>
      </c>
    </row>
    <row r="3" spans="1:4">
      <c r="A3">
        <v>0.25</v>
      </c>
      <c r="B3">
        <v>0.75</v>
      </c>
      <c r="C3">
        <v>64.900000000000006</v>
      </c>
      <c r="D3">
        <v>77.8</v>
      </c>
    </row>
    <row r="4" spans="1:4">
      <c r="A4">
        <v>0.25</v>
      </c>
      <c r="B4">
        <v>0.75</v>
      </c>
      <c r="C4">
        <v>72.3</v>
      </c>
      <c r="D4">
        <v>74.2</v>
      </c>
    </row>
    <row r="5" spans="1:4">
      <c r="A5">
        <v>0.25</v>
      </c>
      <c r="B5">
        <v>0.75</v>
      </c>
      <c r="C5">
        <v>63.9</v>
      </c>
      <c r="D5">
        <v>90.4</v>
      </c>
    </row>
    <row r="6" spans="1:4">
      <c r="A6">
        <v>0.25</v>
      </c>
      <c r="B6">
        <v>0.75</v>
      </c>
      <c r="C6">
        <v>75.599999999999994</v>
      </c>
      <c r="D6">
        <v>76.7</v>
      </c>
    </row>
    <row r="8" spans="1:4">
      <c r="B8" t="s">
        <v>2</v>
      </c>
      <c r="C8">
        <f>AVERAGE(C2:C6)</f>
        <v>70</v>
      </c>
      <c r="D8">
        <f>AVERAGE(D2:D6)</f>
        <v>79.999999999999986</v>
      </c>
    </row>
    <row r="10" spans="1:4">
      <c r="B10" t="s">
        <v>3</v>
      </c>
      <c r="C10">
        <f>_xlfn.T.TEST(C2:C6,D2:D6,2,2)</f>
        <v>2.5998044876885028E-2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サンプル1</vt:lpstr>
      <vt:lpstr>サンプル2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杉原哲朗</dc:creator>
  <cp:lastModifiedBy>哲朗 杉原</cp:lastModifiedBy>
  <dcterms:created xsi:type="dcterms:W3CDTF">2015-06-05T18:19:34Z</dcterms:created>
  <dcterms:modified xsi:type="dcterms:W3CDTF">2025-09-29T02:44:46Z</dcterms:modified>
</cp:coreProperties>
</file>